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ku.mergen\Desktop\"/>
    </mc:Choice>
  </mc:AlternateContent>
  <xr:revisionPtr revIDLastSave="0" documentId="8_{3924EB15-1F9B-405C-B58A-52235ECD505D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Avanslı Harcama Formu" sheetId="1" r:id="rId1"/>
    <sheet name="Avanssız Harcama Formu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 s="1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25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G10" i="1"/>
  <c r="H10" i="1" s="1"/>
  <c r="H24" i="2" l="1"/>
  <c r="H24" i="1"/>
  <c r="H26" i="1" s="1"/>
</calcChain>
</file>

<file path=xl/sharedStrings.xml><?xml version="1.0" encoding="utf-8"?>
<sst xmlns="http://schemas.openxmlformats.org/spreadsheetml/2006/main" count="45" uniqueCount="23">
  <si>
    <t>Adı Soyadı / Name Surname:</t>
  </si>
  <si>
    <t>Tarih / Date:</t>
  </si>
  <si>
    <t>Bölüm / Department:</t>
  </si>
  <si>
    <t>Amaç / Purpose:</t>
  </si>
  <si>
    <t>Alınan Avans / Advance Received (TRY):</t>
  </si>
  <si>
    <t>Tarih
(Date)</t>
  </si>
  <si>
    <t>Fiş/Fatura No
(Receipt No)</t>
  </si>
  <si>
    <t>Harcama Türü
(Expense Type)</t>
  </si>
  <si>
    <t>Açıklama
(Description)</t>
  </si>
  <si>
    <t>Tutar
(Amount)</t>
  </si>
  <si>
    <t>Para Birimi
(Currency)</t>
  </si>
  <si>
    <t>Döviz Kuru
(Exchange Rate)</t>
  </si>
  <si>
    <t>TRY Karşılığı
(TRY Equivalent)</t>
  </si>
  <si>
    <t>Toplam Harcama / Total Expense (TRY):</t>
  </si>
  <si>
    <t>Kalan Tutar / Balance (TRY) [(-) İade/Refund - (+) Ödeme/Pay]:</t>
  </si>
  <si>
    <t>Talep Eden / Requested By</t>
  </si>
  <si>
    <t>Onaylayan / Approved By</t>
  </si>
  <si>
    <t>Mali İşler / Finance</t>
  </si>
  <si>
    <t>İmza / Signature:</t>
  </si>
  <si>
    <t>HARCAMA TALEP FORMU / EXPENSE CLAIM FORM</t>
  </si>
  <si>
    <t>Banka Adı / Bank Name:</t>
  </si>
  <si>
    <t>IBAN:</t>
  </si>
  <si>
    <t xml:space="preserve"> AVANSLI HARCAMA BİLDİRİM FORMU / ADVANCE EXPENSE CLAIM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</si>
</sst>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"/>
  </numFmts>
  <fonts count="6" x14ac:knownFonts="1">
    <font>
      <sz val="11"/>
      <color theme="1"/>
      <name val="Calibri"/>
      <family val="2"/>
      <scheme val="minor"/>
    </font>
    <font>
      <b/>
      <sz val="14"/>
      <color rgb="FF1F4E78"/>
      <name val="Calibri"/>
    </font>
    <font>
      <b/>
      <sz val="11"/>
      <name val="Calibri"/>
    </font>
    <font>
      <b/>
      <sz val="11"/>
      <color rgb="FFFFFFFF"/>
      <name val="Calibri"/>
    </font>
    <font>
      <sz val="11"/>
      <name val="Calibri"/>
    </font>
    <font>
      <b/>
      <sz val="14"/>
      <color rgb="FF1F4E78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F5597"/>
        <bgColor rgb="FF2F5597"/>
      </patternFill>
    </fill>
    <fill>
      <patternFill patternType="solid">
        <fgColor rgb="FFD9E1F2"/>
        <bgColor rgb="FFD9E1F2"/>
      </patternFill>
    </fill>
    <fill>
      <patternFill patternType="solid">
        <fgColor rgb="FFE2EFDA"/>
        <bgColor rgb="FFE2EFDA"/>
      </patternFill>
    </fill>
    <fill>
      <patternFill patternType="solid">
        <fgColor theme="0"/>
        <bgColor rgb="FFFFF2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/>
    <xf numFmtId="0" fontId="2" fillId="0" borderId="1" xfId="0" applyFont="1" applyBorder="1"/>
    <xf numFmtId="0" fontId="0" fillId="0" borderId="1" xfId="0" applyBorder="1"/>
    <xf numFmtId="0" fontId="0" fillId="0" borderId="1" xfId="0" applyBorder="1"/>
    <xf numFmtId="0" fontId="2" fillId="0" borderId="4" xfId="0" applyFont="1" applyBorder="1" applyAlignment="1">
      <alignment horizontal="right" vertical="center"/>
    </xf>
    <xf numFmtId="0" fontId="0" fillId="0" borderId="4" xfId="0" applyBorder="1"/>
    <xf numFmtId="4" fontId="2" fillId="4" borderId="4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165" fontId="4" fillId="6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5" borderId="1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6" borderId="1" xfId="0" applyNumberFormat="1" applyFill="1" applyBorder="1" applyAlignment="1"/>
    <xf numFmtId="0" fontId="0" fillId="6" borderId="1" xfId="0" applyFill="1" applyBorder="1" applyAlignment="1"/>
    <xf numFmtId="4" fontId="0" fillId="6" borderId="1" xfId="0" applyNumberFormat="1" applyFill="1" applyBorder="1" applyAlignment="1"/>
    <xf numFmtId="0" fontId="1" fillId="2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121920</xdr:colOff>
      <xdr:row>0</xdr:row>
      <xdr:rowOff>0</xdr:rowOff>
    </xdr:from>
    <xdr:to>
      <xdr:col>3</xdr:col>
      <xdr:colOff>2265600</xdr:colOff>
      <xdr:row>3</xdr:row>
      <xdr:rowOff>15240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id="{70B941D5-74F2-4F89-9BB7-C26F5345C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7240" y="0"/>
          <a:ext cx="2143680" cy="1394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</xdr:colOff>
      <xdr:row>0</xdr:row>
      <xdr:rowOff>0</xdr:rowOff>
    </xdr:from>
    <xdr:to>
      <xdr:col>3</xdr:col>
      <xdr:colOff>2197020</xdr:colOff>
      <xdr:row>3</xdr:row>
      <xdr:rowOff>15240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C262533E-3018-C5D2-CD3C-C05C936E4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8140" y="0"/>
          <a:ext cx="2143680" cy="1394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workbookViewId="0">
      <selection activeCell="H4" sqref="H4"/>
    </sheetView>
  </sheetViews>
  <sheetFormatPr defaultRowHeight="14.4" x14ac:dyDescent="0.3"/>
  <cols>
    <col min="1" max="1" width="14" customWidth="1"/>
    <col min="2" max="2" width="21.109375" customWidth="1"/>
    <col min="3" max="3" width="30" customWidth="1"/>
    <col min="4" max="4" width="35" customWidth="1"/>
    <col min="5" max="6" width="14" customWidth="1"/>
    <col min="7" max="7" width="17.77734375" customWidth="1"/>
    <col min="8" max="8" width="26.109375" customWidth="1"/>
  </cols>
  <sheetData>
    <row r="1" spans="1:8" ht="70.05" customHeight="1" x14ac:dyDescent="0.3">
      <c r="A1" s="32"/>
      <c r="B1" s="32"/>
      <c r="C1" s="32"/>
      <c r="D1" s="32"/>
      <c r="E1" s="32"/>
      <c r="F1" s="32"/>
      <c r="G1" s="32"/>
      <c r="H1" s="32"/>
    </row>
    <row r="2" spans="1:8" ht="25.05" customHeight="1" x14ac:dyDescent="0.35">
      <c r="A2" s="31" t="s">
        <v>22</v>
      </c>
      <c r="B2" s="29"/>
      <c r="C2" s="29"/>
      <c r="D2" s="29"/>
      <c r="E2" s="29"/>
      <c r="F2" s="29"/>
      <c r="G2" s="29"/>
      <c r="H2" s="30"/>
    </row>
    <row r="4" spans="1:8" x14ac:dyDescent="0.3">
      <c r="A4" s="2" t="s">
        <v>0</v>
      </c>
      <c r="B4" s="3"/>
      <c r="C4" s="27"/>
      <c r="G4" s="2" t="s">
        <v>1</v>
      </c>
      <c r="H4" s="26"/>
    </row>
    <row r="5" spans="1:8" x14ac:dyDescent="0.3">
      <c r="A5" s="2" t="s">
        <v>2</v>
      </c>
      <c r="B5" s="3"/>
      <c r="C5" s="27"/>
      <c r="G5" s="2" t="s">
        <v>3</v>
      </c>
      <c r="H5" s="27"/>
    </row>
    <row r="6" spans="1:8" x14ac:dyDescent="0.3">
      <c r="A6" s="2" t="s">
        <v>4</v>
      </c>
      <c r="B6" s="3"/>
      <c r="C6" s="28">
        <v>0</v>
      </c>
    </row>
    <row r="8" spans="1:8" ht="28.05" customHeight="1" x14ac:dyDescent="0.3">
      <c r="A8" s="8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</row>
    <row r="9" spans="1:8" ht="22.05" customHeight="1" x14ac:dyDescent="0.3">
      <c r="A9" s="9"/>
      <c r="B9" s="10"/>
      <c r="C9" s="11"/>
      <c r="D9" s="11"/>
      <c r="E9" s="12"/>
      <c r="F9" s="10"/>
      <c r="G9" s="13" t="str">
        <f>IF(E9="","",IF(F9="TRY",1,IF(A9="","",IFERROR(_xludf.STOCKHISTORY(F9&amp;"/TRY",A9,0,0,1),""))))</f>
        <v/>
      </c>
      <c r="H9" s="12" t="str">
        <f t="shared" ref="H9:H23" si="0">IF(E9="","",IF(F9="TRY",E9,IF(G9="","",E9*G9)))</f>
        <v/>
      </c>
    </row>
    <row r="10" spans="1:8" ht="22.05" customHeight="1" x14ac:dyDescent="0.3">
      <c r="A10" s="9"/>
      <c r="B10" s="10"/>
      <c r="C10" s="11"/>
      <c r="D10" s="11"/>
      <c r="E10" s="12"/>
      <c r="F10" s="10"/>
      <c r="G10" s="13" t="str">
        <f>IF(E10="","",IF(F10="TRY",1,IF(A10="","",IFERROR(_xludf.STOCKHISTORY(F10&amp;"/TRY",A10,0,0,1),""))))</f>
        <v/>
      </c>
      <c r="H10" s="12" t="str">
        <f t="shared" si="0"/>
        <v/>
      </c>
    </row>
    <row r="11" spans="1:8" ht="22.05" customHeight="1" x14ac:dyDescent="0.3">
      <c r="A11" s="9"/>
      <c r="B11" s="10"/>
      <c r="C11" s="11"/>
      <c r="D11" s="11"/>
      <c r="E11" s="12"/>
      <c r="F11" s="10"/>
      <c r="G11" s="13" t="str">
        <f>IF(E11="","",IF(F11="TRY",1,IF(A11="","",IFERROR(_xludf.STOCKHISTORY(F11&amp;"/TRY",A11,0,0,1),""))))</f>
        <v/>
      </c>
      <c r="H11" s="12" t="str">
        <f t="shared" si="0"/>
        <v/>
      </c>
    </row>
    <row r="12" spans="1:8" ht="22.05" customHeight="1" x14ac:dyDescent="0.3">
      <c r="A12" s="9"/>
      <c r="B12" s="10"/>
      <c r="C12" s="11"/>
      <c r="D12" s="11"/>
      <c r="E12" s="12"/>
      <c r="F12" s="10"/>
      <c r="G12" s="13" t="str">
        <f>IF(E12="","",IF(F12="TRY",1,IF(A12="","",IFERROR(_xludf.STOCKHISTORY(F12&amp;"/TRY",A12,0,0,1),""))))</f>
        <v/>
      </c>
      <c r="H12" s="12" t="str">
        <f t="shared" si="0"/>
        <v/>
      </c>
    </row>
    <row r="13" spans="1:8" ht="22.05" customHeight="1" x14ac:dyDescent="0.3">
      <c r="A13" s="9"/>
      <c r="B13" s="10"/>
      <c r="C13" s="11"/>
      <c r="D13" s="11"/>
      <c r="E13" s="12"/>
      <c r="F13" s="10"/>
      <c r="G13" s="13" t="str">
        <f>IF(E13="","",IF(F13="TRY",1,IF(A13="","",IFERROR(_xludf.STOCKHISTORY(F13&amp;"/TRY",A13,0,0,1),""))))</f>
        <v/>
      </c>
      <c r="H13" s="12" t="str">
        <f t="shared" si="0"/>
        <v/>
      </c>
    </row>
    <row r="14" spans="1:8" ht="22.05" customHeight="1" x14ac:dyDescent="0.3">
      <c r="A14" s="9"/>
      <c r="B14" s="10"/>
      <c r="C14" s="11"/>
      <c r="D14" s="11"/>
      <c r="E14" s="12"/>
      <c r="F14" s="10"/>
      <c r="G14" s="13" t="str">
        <f>IF(E14="","",IF(F14="TRY",1,IF(A14="","",IFERROR(_xludf.STOCKHISTORY(F14&amp;"/TRY",A14,0,0,1),""))))</f>
        <v/>
      </c>
      <c r="H14" s="12" t="str">
        <f t="shared" si="0"/>
        <v/>
      </c>
    </row>
    <row r="15" spans="1:8" ht="22.05" customHeight="1" x14ac:dyDescent="0.3">
      <c r="A15" s="9"/>
      <c r="B15" s="10"/>
      <c r="C15" s="11"/>
      <c r="D15" s="11"/>
      <c r="E15" s="12"/>
      <c r="F15" s="10"/>
      <c r="G15" s="13" t="str">
        <f>IF(E15="","",IF(F15="TRY",1,IF(A15="","",IFERROR(_xludf.STOCKHISTORY(F15&amp;"/TRY",A15,0,0,1),""))))</f>
        <v/>
      </c>
      <c r="H15" s="12" t="str">
        <f t="shared" si="0"/>
        <v/>
      </c>
    </row>
    <row r="16" spans="1:8" ht="22.05" customHeight="1" x14ac:dyDescent="0.3">
      <c r="A16" s="9"/>
      <c r="B16" s="10"/>
      <c r="C16" s="11"/>
      <c r="D16" s="11"/>
      <c r="E16" s="12"/>
      <c r="F16" s="10"/>
      <c r="G16" s="13" t="str">
        <f>IF(E16="","",IF(F16="TRY",1,IF(A16="","",IFERROR(_xludf.STOCKHISTORY(F16&amp;"/TRY",A16,0,0,1),""))))</f>
        <v/>
      </c>
      <c r="H16" s="12" t="str">
        <f t="shared" si="0"/>
        <v/>
      </c>
    </row>
    <row r="17" spans="1:8" ht="22.05" customHeight="1" x14ac:dyDescent="0.3">
      <c r="A17" s="9"/>
      <c r="B17" s="10"/>
      <c r="C17" s="11"/>
      <c r="D17" s="11"/>
      <c r="E17" s="12"/>
      <c r="F17" s="10"/>
      <c r="G17" s="13" t="str">
        <f>IF(E17="","",IF(F17="TRY",1,IF(A17="","",IFERROR(_xludf.STOCKHISTORY(F17&amp;"/TRY",A17,0,0,1),""))))</f>
        <v/>
      </c>
      <c r="H17" s="12" t="str">
        <f t="shared" si="0"/>
        <v/>
      </c>
    </row>
    <row r="18" spans="1:8" ht="22.05" customHeight="1" x14ac:dyDescent="0.3">
      <c r="A18" s="9"/>
      <c r="B18" s="10"/>
      <c r="C18" s="11"/>
      <c r="D18" s="11"/>
      <c r="E18" s="12"/>
      <c r="F18" s="10"/>
      <c r="G18" s="13" t="str">
        <f>IF(E18="","",IF(F18="TRY",1,IF(A18="","",IFERROR(_xludf.STOCKHISTORY(F18&amp;"/TRY",A18,0,0,1),""))))</f>
        <v/>
      </c>
      <c r="H18" s="12" t="str">
        <f t="shared" si="0"/>
        <v/>
      </c>
    </row>
    <row r="19" spans="1:8" ht="22.05" customHeight="1" x14ac:dyDescent="0.3">
      <c r="A19" s="9"/>
      <c r="B19" s="10"/>
      <c r="C19" s="11"/>
      <c r="D19" s="11"/>
      <c r="E19" s="12"/>
      <c r="F19" s="10"/>
      <c r="G19" s="13" t="str">
        <f>IF(E19="","",IF(F19="TRY",1,IF(A19="","",IFERROR(_xludf.STOCKHISTORY(F19&amp;"/TRY",A19,0,0,1),""))))</f>
        <v/>
      </c>
      <c r="H19" s="12" t="str">
        <f t="shared" si="0"/>
        <v/>
      </c>
    </row>
    <row r="20" spans="1:8" ht="22.05" customHeight="1" x14ac:dyDescent="0.3">
      <c r="A20" s="9"/>
      <c r="B20" s="10"/>
      <c r="C20" s="11"/>
      <c r="D20" s="11"/>
      <c r="E20" s="12"/>
      <c r="F20" s="10"/>
      <c r="G20" s="13" t="str">
        <f>IF(E20="","",IF(F20="TRY",1,IF(A20="","",IFERROR(_xludf.STOCKHISTORY(F20&amp;"/TRY",A20,0,0,1),""))))</f>
        <v/>
      </c>
      <c r="H20" s="12" t="str">
        <f t="shared" si="0"/>
        <v/>
      </c>
    </row>
    <row r="21" spans="1:8" ht="22.05" customHeight="1" x14ac:dyDescent="0.3">
      <c r="A21" s="9"/>
      <c r="B21" s="10"/>
      <c r="C21" s="11"/>
      <c r="D21" s="11"/>
      <c r="E21" s="12"/>
      <c r="F21" s="10"/>
      <c r="G21" s="13" t="str">
        <f>IF(E21="","",IF(F21="TRY",1,IF(A21="","",IFERROR(_xludf.STOCKHISTORY(F21&amp;"/TRY",A21,0,0,1),""))))</f>
        <v/>
      </c>
      <c r="H21" s="12" t="str">
        <f t="shared" si="0"/>
        <v/>
      </c>
    </row>
    <row r="22" spans="1:8" ht="22.05" customHeight="1" x14ac:dyDescent="0.3">
      <c r="A22" s="9"/>
      <c r="B22" s="10"/>
      <c r="C22" s="11"/>
      <c r="D22" s="11"/>
      <c r="E22" s="12"/>
      <c r="F22" s="10"/>
      <c r="G22" s="13" t="str">
        <f>IF(E22="","",IF(F22="TRY",1,IF(A22="","",IFERROR(_xludf.STOCKHISTORY(F22&amp;"/TRY",A22,0,0,1),""))))</f>
        <v/>
      </c>
      <c r="H22" s="12" t="str">
        <f t="shared" si="0"/>
        <v/>
      </c>
    </row>
    <row r="23" spans="1:8" ht="22.05" customHeight="1" x14ac:dyDescent="0.3">
      <c r="A23" s="9"/>
      <c r="B23" s="10"/>
      <c r="C23" s="11"/>
      <c r="D23" s="11"/>
      <c r="E23" s="12"/>
      <c r="F23" s="10"/>
      <c r="G23" s="13" t="str">
        <f>IF(E23="","",IF(F23="TRY",1,IF(A23="","",IFERROR(_xludf.STOCKHISTORY(F23&amp;"/TRY",A23,0,0,1),""))))</f>
        <v/>
      </c>
      <c r="H23" s="12" t="str">
        <f t="shared" si="0"/>
        <v/>
      </c>
    </row>
    <row r="24" spans="1:8" ht="24" customHeight="1" x14ac:dyDescent="0.3">
      <c r="A24" s="14" t="s">
        <v>13</v>
      </c>
      <c r="B24" s="4"/>
      <c r="C24" s="4"/>
      <c r="D24" s="4"/>
      <c r="E24" s="4"/>
      <c r="F24" s="4"/>
      <c r="G24" s="4"/>
      <c r="H24" s="17">
        <f>SUM(H9:H23)</f>
        <v>0</v>
      </c>
    </row>
    <row r="25" spans="1:8" ht="22.05" customHeight="1" x14ac:dyDescent="0.3">
      <c r="A25" s="14" t="s">
        <v>4</v>
      </c>
      <c r="B25" s="4"/>
      <c r="C25" s="4"/>
      <c r="D25" s="4"/>
      <c r="E25" s="4"/>
      <c r="F25" s="4"/>
      <c r="G25" s="4"/>
      <c r="H25" s="15">
        <f>C6</f>
        <v>0</v>
      </c>
    </row>
    <row r="26" spans="1:8" ht="24" customHeight="1" x14ac:dyDescent="0.3">
      <c r="A26" s="14" t="s">
        <v>14</v>
      </c>
      <c r="B26" s="4"/>
      <c r="C26" s="4"/>
      <c r="D26" s="4"/>
      <c r="E26" s="4"/>
      <c r="F26" s="4"/>
      <c r="G26" s="4"/>
      <c r="H26" s="16">
        <f>H24-H25</f>
        <v>0</v>
      </c>
    </row>
    <row r="29" spans="1:8" ht="30" customHeight="1" x14ac:dyDescent="0.3">
      <c r="A29" s="18" t="s">
        <v>15</v>
      </c>
      <c r="B29" s="19"/>
      <c r="C29" s="3"/>
      <c r="D29" s="22" t="s">
        <v>16</v>
      </c>
      <c r="E29" s="24"/>
      <c r="F29" s="25"/>
      <c r="G29" s="22" t="s">
        <v>17</v>
      </c>
      <c r="H29" s="3"/>
    </row>
    <row r="30" spans="1:8" ht="58.8" customHeight="1" x14ac:dyDescent="0.3">
      <c r="A30" s="20" t="s">
        <v>18</v>
      </c>
      <c r="B30" s="21"/>
      <c r="C30" s="3"/>
      <c r="D30" s="23" t="s">
        <v>18</v>
      </c>
      <c r="E30" s="24"/>
      <c r="F30" s="25"/>
      <c r="G30" s="23" t="s">
        <v>18</v>
      </c>
      <c r="H30" s="3"/>
    </row>
  </sheetData>
  <mergeCells count="9">
    <mergeCell ref="A29:B29"/>
    <mergeCell ref="A30:B30"/>
    <mergeCell ref="E29:F29"/>
    <mergeCell ref="E30:F30"/>
    <mergeCell ref="A2:H2"/>
    <mergeCell ref="A26:G26"/>
    <mergeCell ref="A24:G24"/>
    <mergeCell ref="A1:H1"/>
    <mergeCell ref="A25:G25"/>
  </mergeCells>
  <dataValidations count="2">
    <dataValidation type="list" allowBlank="1" sqref="C9:C23" xr:uid="{00000000-0002-0000-0000-000000000000}">
      <formula1>"Yemek/İçecek (Food/Beverage),Ulaşım (Transportation),Konaklama (Accommodation),Malzeme (Material),Diğer (Other)"</formula1>
    </dataValidation>
    <dataValidation type="list" allowBlank="1" sqref="F9:F23" xr:uid="{00000000-0002-0000-0000-000001000000}">
      <formula1>"TRY,USD,EUR,GBP"</formula1>
    </dataValidation>
  </dataValidation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tabSelected="1" topLeftCell="A2" workbookViewId="0">
      <selection activeCell="H9" sqref="H9"/>
    </sheetView>
  </sheetViews>
  <sheetFormatPr defaultRowHeight="14.4" x14ac:dyDescent="0.3"/>
  <cols>
    <col min="1" max="1" width="14.33203125" customWidth="1"/>
    <col min="2" max="2" width="25.77734375" customWidth="1"/>
    <col min="3" max="3" width="30" customWidth="1"/>
    <col min="4" max="4" width="35" customWidth="1"/>
    <col min="5" max="6" width="14" customWidth="1"/>
    <col min="7" max="7" width="16.88671875" bestFit="1" customWidth="1"/>
    <col min="8" max="8" width="28.44140625" customWidth="1"/>
  </cols>
  <sheetData>
    <row r="1" spans="1:8" ht="70.05" customHeight="1" x14ac:dyDescent="0.3">
      <c r="A1" s="32"/>
      <c r="B1" s="32"/>
      <c r="C1" s="32"/>
      <c r="D1" s="32"/>
      <c r="E1" s="32"/>
      <c r="F1" s="32"/>
      <c r="G1" s="32"/>
      <c r="H1" s="32"/>
    </row>
    <row r="2" spans="1:8" ht="25.05" customHeight="1" x14ac:dyDescent="0.3">
      <c r="A2" s="33" t="s">
        <v>19</v>
      </c>
      <c r="B2" s="33"/>
      <c r="C2" s="33"/>
      <c r="D2" s="33"/>
      <c r="E2" s="33"/>
      <c r="F2" s="33"/>
      <c r="G2" s="33"/>
      <c r="H2" s="33"/>
    </row>
    <row r="4" spans="1:8" x14ac:dyDescent="0.3">
      <c r="A4" s="2" t="s">
        <v>0</v>
      </c>
      <c r="B4" s="3"/>
      <c r="D4" s="1"/>
      <c r="G4" s="2" t="s">
        <v>1</v>
      </c>
      <c r="H4" s="26"/>
    </row>
    <row r="5" spans="1:8" x14ac:dyDescent="0.3">
      <c r="A5" s="2" t="s">
        <v>2</v>
      </c>
      <c r="B5" s="3"/>
      <c r="D5" s="1"/>
      <c r="G5" s="2" t="s">
        <v>3</v>
      </c>
      <c r="H5" s="27"/>
    </row>
    <row r="6" spans="1:8" x14ac:dyDescent="0.3">
      <c r="A6" s="2" t="s">
        <v>20</v>
      </c>
      <c r="B6" s="3"/>
      <c r="D6" s="1"/>
      <c r="G6" s="2" t="s">
        <v>21</v>
      </c>
      <c r="H6" s="27"/>
    </row>
    <row r="8" spans="1:8" ht="28.05" customHeight="1" x14ac:dyDescent="0.3">
      <c r="A8" s="34" t="s">
        <v>5</v>
      </c>
      <c r="B8" s="34" t="s">
        <v>6</v>
      </c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</row>
    <row r="9" spans="1:8" ht="22.05" customHeight="1" x14ac:dyDescent="0.3">
      <c r="A9" s="9"/>
      <c r="B9" s="10"/>
      <c r="C9" s="11"/>
      <c r="D9" s="11"/>
      <c r="E9" s="12"/>
      <c r="F9" s="10"/>
      <c r="G9" s="13" t="str">
        <f>IF(E9="","",IF(F9="TRY",1,IF(A9="","",IFERROR(_xludf.STOCKHISTORY(F9&amp;"/TRY",A9,0,0,1),""))))</f>
        <v/>
      </c>
      <c r="H9" s="12" t="str">
        <f t="shared" ref="H9:H23" si="0">IF(E9="","",IF(F9="TRY",E9,IF(G9="","",E9*G9)))</f>
        <v/>
      </c>
    </row>
    <row r="10" spans="1:8" ht="22.05" customHeight="1" x14ac:dyDescent="0.3">
      <c r="A10" s="9"/>
      <c r="B10" s="10"/>
      <c r="C10" s="11"/>
      <c r="D10" s="11"/>
      <c r="E10" s="12"/>
      <c r="F10" s="10"/>
      <c r="G10" s="13" t="str">
        <f>IF(E10="","",IF(F10="TRY",1,IF(A10="","",IFERROR(_xludf.STOCKHISTORY(F10&amp;"/TRY",A10,0,0,1),""))))</f>
        <v/>
      </c>
      <c r="H10" s="12" t="str">
        <f t="shared" si="0"/>
        <v/>
      </c>
    </row>
    <row r="11" spans="1:8" ht="22.05" customHeight="1" x14ac:dyDescent="0.3">
      <c r="A11" s="9"/>
      <c r="B11" s="10"/>
      <c r="C11" s="11"/>
      <c r="D11" s="11"/>
      <c r="E11" s="12"/>
      <c r="F11" s="10"/>
      <c r="G11" s="13" t="str">
        <f>IF(E11="","",IF(F11="TRY",1,IF(A11="","",IFERROR(_xludf.STOCKHISTORY(F11&amp;"/TRY",A11,0,0,1),""))))</f>
        <v/>
      </c>
      <c r="H11" s="12" t="str">
        <f t="shared" si="0"/>
        <v/>
      </c>
    </row>
    <row r="12" spans="1:8" ht="22.05" customHeight="1" x14ac:dyDescent="0.3">
      <c r="A12" s="9"/>
      <c r="B12" s="10"/>
      <c r="C12" s="11"/>
      <c r="D12" s="11"/>
      <c r="E12" s="12"/>
      <c r="F12" s="10"/>
      <c r="G12" s="13" t="str">
        <f>IF(E12="","",IF(F12="TRY",1,IF(A12="","",IFERROR(_xludf.STOCKHISTORY(F12&amp;"/TRY",A12,0,0,1),""))))</f>
        <v/>
      </c>
      <c r="H12" s="12" t="str">
        <f t="shared" si="0"/>
        <v/>
      </c>
    </row>
    <row r="13" spans="1:8" ht="22.05" customHeight="1" x14ac:dyDescent="0.3">
      <c r="A13" s="9"/>
      <c r="B13" s="10"/>
      <c r="C13" s="11"/>
      <c r="D13" s="11"/>
      <c r="E13" s="12"/>
      <c r="F13" s="10"/>
      <c r="G13" s="13" t="str">
        <f>IF(E13="","",IF(F13="TRY",1,IF(A13="","",IFERROR(_xludf.STOCKHISTORY(F13&amp;"/TRY",A13,0,0,1),""))))</f>
        <v/>
      </c>
      <c r="H13" s="12" t="str">
        <f t="shared" si="0"/>
        <v/>
      </c>
    </row>
    <row r="14" spans="1:8" ht="22.05" customHeight="1" x14ac:dyDescent="0.3">
      <c r="A14" s="9"/>
      <c r="B14" s="10"/>
      <c r="C14" s="11"/>
      <c r="D14" s="11"/>
      <c r="E14" s="12"/>
      <c r="F14" s="10"/>
      <c r="G14" s="13" t="str">
        <f>IF(E14="","",IF(F14="TRY",1,IF(A14="","",IFERROR(_xludf.STOCKHISTORY(F14&amp;"/TRY",A14,0,0,1),""))))</f>
        <v/>
      </c>
      <c r="H14" s="12" t="str">
        <f t="shared" si="0"/>
        <v/>
      </c>
    </row>
    <row r="15" spans="1:8" ht="22.05" customHeight="1" x14ac:dyDescent="0.3">
      <c r="A15" s="9"/>
      <c r="B15" s="10"/>
      <c r="C15" s="11"/>
      <c r="D15" s="11"/>
      <c r="E15" s="12"/>
      <c r="F15" s="10"/>
      <c r="G15" s="13" t="str">
        <f>IF(E15="","",IF(F15="TRY",1,IF(A15="","",IFERROR(_xludf.STOCKHISTORY(F15&amp;"/TRY",A15,0,0,1),""))))</f>
        <v/>
      </c>
      <c r="H15" s="12" t="str">
        <f t="shared" si="0"/>
        <v/>
      </c>
    </row>
    <row r="16" spans="1:8" ht="22.05" customHeight="1" x14ac:dyDescent="0.3">
      <c r="A16" s="9"/>
      <c r="B16" s="10"/>
      <c r="C16" s="11"/>
      <c r="D16" s="11"/>
      <c r="E16" s="12"/>
      <c r="F16" s="10"/>
      <c r="G16" s="13" t="str">
        <f>IF(E16="","",IF(F16="TRY",1,IF(A16="","",IFERROR(_xludf.STOCKHISTORY(F16&amp;"/TRY",A16,0,0,1),""))))</f>
        <v/>
      </c>
      <c r="H16" s="12" t="str">
        <f t="shared" si="0"/>
        <v/>
      </c>
    </row>
    <row r="17" spans="1:8" ht="22.05" customHeight="1" x14ac:dyDescent="0.3">
      <c r="A17" s="9"/>
      <c r="B17" s="10"/>
      <c r="C17" s="11"/>
      <c r="D17" s="11"/>
      <c r="E17" s="12"/>
      <c r="F17" s="10"/>
      <c r="G17" s="13" t="str">
        <f>IF(E17="","",IF(F17="TRY",1,IF(A17="","",IFERROR(_xludf.STOCKHISTORY(F17&amp;"/TRY",A17,0,0,1),""))))</f>
        <v/>
      </c>
      <c r="H17" s="12" t="str">
        <f t="shared" si="0"/>
        <v/>
      </c>
    </row>
    <row r="18" spans="1:8" ht="22.05" customHeight="1" x14ac:dyDescent="0.3">
      <c r="A18" s="9"/>
      <c r="B18" s="10"/>
      <c r="C18" s="11"/>
      <c r="D18" s="11"/>
      <c r="E18" s="12"/>
      <c r="F18" s="10"/>
      <c r="G18" s="13" t="str">
        <f>IF(E18="","",IF(F18="TRY",1,IF(A18="","",IFERROR(_xludf.STOCKHISTORY(F18&amp;"/TRY",A18,0,0,1),""))))</f>
        <v/>
      </c>
      <c r="H18" s="12" t="str">
        <f t="shared" si="0"/>
        <v/>
      </c>
    </row>
    <row r="19" spans="1:8" ht="22.05" customHeight="1" x14ac:dyDescent="0.3">
      <c r="A19" s="9"/>
      <c r="B19" s="10"/>
      <c r="C19" s="11"/>
      <c r="D19" s="11"/>
      <c r="E19" s="12"/>
      <c r="F19" s="10"/>
      <c r="G19" s="13" t="str">
        <f>IF(E19="","",IF(F19="TRY",1,IF(A19="","",IFERROR(_xludf.STOCKHISTORY(F19&amp;"/TRY",A19,0,0,1),""))))</f>
        <v/>
      </c>
      <c r="H19" s="12" t="str">
        <f t="shared" si="0"/>
        <v/>
      </c>
    </row>
    <row r="20" spans="1:8" ht="22.05" customHeight="1" x14ac:dyDescent="0.3">
      <c r="A20" s="9"/>
      <c r="B20" s="10"/>
      <c r="C20" s="11"/>
      <c r="D20" s="11"/>
      <c r="E20" s="12"/>
      <c r="F20" s="10"/>
      <c r="G20" s="13" t="str">
        <f>IF(E20="","",IF(F20="TRY",1,IF(A20="","",IFERROR(_xludf.STOCKHISTORY(F20&amp;"/TRY",A20,0,0,1),""))))</f>
        <v/>
      </c>
      <c r="H20" s="12" t="str">
        <f t="shared" si="0"/>
        <v/>
      </c>
    </row>
    <row r="21" spans="1:8" ht="22.05" customHeight="1" x14ac:dyDescent="0.3">
      <c r="A21" s="9"/>
      <c r="B21" s="10"/>
      <c r="C21" s="11"/>
      <c r="D21" s="11"/>
      <c r="E21" s="12"/>
      <c r="F21" s="10"/>
      <c r="G21" s="13" t="str">
        <f>IF(E21="","",IF(F21="TRY",1,IF(A21="","",IFERROR(_xludf.STOCKHISTORY(F21&amp;"/TRY",A21,0,0,1),""))))</f>
        <v/>
      </c>
      <c r="H21" s="12" t="str">
        <f t="shared" si="0"/>
        <v/>
      </c>
    </row>
    <row r="22" spans="1:8" ht="22.05" customHeight="1" x14ac:dyDescent="0.3">
      <c r="A22" s="9"/>
      <c r="B22" s="10"/>
      <c r="C22" s="11"/>
      <c r="D22" s="11"/>
      <c r="E22" s="12"/>
      <c r="F22" s="10"/>
      <c r="G22" s="13" t="str">
        <f>IF(E22="","",IF(F22="TRY",1,IF(A22="","",IFERROR(_xludf.STOCKHISTORY(F22&amp;"/TRY",A22,0,0,1),""))))</f>
        <v/>
      </c>
      <c r="H22" s="12" t="str">
        <f t="shared" si="0"/>
        <v/>
      </c>
    </row>
    <row r="23" spans="1:8" ht="22.05" customHeight="1" x14ac:dyDescent="0.3">
      <c r="A23" s="9"/>
      <c r="B23" s="10"/>
      <c r="C23" s="11"/>
      <c r="D23" s="11"/>
      <c r="E23" s="12"/>
      <c r="F23" s="10"/>
      <c r="G23" s="13" t="str">
        <f>IF(E23="","",IF(F23="TRY",1,IF(A23="","",IFERROR(_xludf.STOCKHISTORY(F23&amp;"/TRY",A23,0,0,1),""))))</f>
        <v/>
      </c>
      <c r="H23" s="12" t="str">
        <f t="shared" si="0"/>
        <v/>
      </c>
    </row>
    <row r="24" spans="1:8" ht="24" customHeight="1" x14ac:dyDescent="0.3">
      <c r="A24" s="5" t="s">
        <v>13</v>
      </c>
      <c r="B24" s="6"/>
      <c r="C24" s="6"/>
      <c r="D24" s="6"/>
      <c r="E24" s="6"/>
      <c r="F24" s="6"/>
      <c r="G24" s="6"/>
      <c r="H24" s="7">
        <f>SUM(H9:H23)</f>
        <v>0</v>
      </c>
    </row>
    <row r="27" spans="1:8" x14ac:dyDescent="0.3">
      <c r="A27" s="18" t="s">
        <v>15</v>
      </c>
      <c r="B27" s="19"/>
      <c r="C27" s="3"/>
      <c r="D27" s="22" t="s">
        <v>16</v>
      </c>
      <c r="E27" s="24"/>
      <c r="F27" s="25"/>
      <c r="G27" s="22" t="s">
        <v>17</v>
      </c>
      <c r="H27" s="3"/>
    </row>
    <row r="28" spans="1:8" x14ac:dyDescent="0.3">
      <c r="A28" s="20" t="s">
        <v>18</v>
      </c>
      <c r="B28" s="21"/>
      <c r="C28" s="3"/>
      <c r="D28" s="23" t="s">
        <v>18</v>
      </c>
      <c r="E28" s="24"/>
      <c r="F28" s="25"/>
      <c r="G28" s="23" t="s">
        <v>18</v>
      </c>
      <c r="H28" s="3"/>
    </row>
  </sheetData>
  <mergeCells count="7">
    <mergeCell ref="A27:B27"/>
    <mergeCell ref="E27:F27"/>
    <mergeCell ref="A28:B28"/>
    <mergeCell ref="E28:F28"/>
    <mergeCell ref="A24:G24"/>
    <mergeCell ref="A1:H1"/>
    <mergeCell ref="A2:H2"/>
  </mergeCells>
  <dataValidations count="2">
    <dataValidation type="list" allowBlank="1" sqref="C9:C23" xr:uid="{00000000-0002-0000-0100-000000000000}">
      <formula1>"Yemek/İçecek (Food/Beverage),Ulaşım (Transportation),Konaklama (Accommodation),Malzeme (Material),Diğer (Other)"</formula1>
    </dataValidation>
    <dataValidation type="list" allowBlank="1" sqref="F9:F23" xr:uid="{00000000-0002-0000-0100-000001000000}">
      <formula1>"TRY,USD,EUR,GBP"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Avanslı Harcama Formu</vt:lpstr>
      <vt:lpstr>Avanssız Harcama Formu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Utku Mergen</cp:lastModifiedBy>
  <dcterms:created xsi:type="dcterms:W3CDTF">2026-07-08T13:33:38Z</dcterms:created>
  <dcterms:modified xsi:type="dcterms:W3CDTF">2026-07-08T13:49:44Z</dcterms:modified>
</cp:coreProperties>
</file>